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Presupuestaria\"/>
    </mc:Choice>
  </mc:AlternateContent>
  <xr:revisionPtr revIDLastSave="0" documentId="13_ncr:1_{34535953-C004-42ED-9C1E-1FCBE306899F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20" yWindow="-120" windowWidth="20730" windowHeight="11160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" l="1"/>
  <c r="C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<sst xmlns="http://schemas.openxmlformats.org/spreadsheetml/2006/main" count="53" uniqueCount="41">
  <si>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</si>
  <si>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</si>
  <si>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</si>
  <si>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</si>
  <si>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</si>
  <si>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</si>
  <si>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</si>
  <si>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</si>
  <si>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</si>
  <si>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</si>
  <si>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</si>
  <si>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</si>
  <si>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</si>
  <si>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</si>
  <si>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</si>
  <si>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</si>
  <si>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</si>
  <si>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</si>
  <si>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</si>
  <si>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</si>
  <si>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</si>
  <si>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</si>
  <si>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</si>
  <si>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</si>
  <si>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</si>
  <si>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</si>
  <si>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</si>
  <si>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</si>
  <si>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</si>
  <si>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</si>
  <si>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</si>
  <si>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</si>
  <si>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</si>
  <si>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</si>
  <si>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</si>
  <si>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</si>
  <si>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</si>
  <si>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</si>
  <si>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Municipio de Chihuahua</t>
  </si>
  <si>
    <t>0</t>
  </si>
  <si>
    <t>Del 1° de enero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</si>
</sst>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3"/>
    </xf>
    <xf numFmtId="0" fontId="4" fillId="0" borderId="5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4"/>
    </xf>
    <xf numFmtId="4" fontId="6" fillId="0" borderId="7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Border="1" applyAlignment="1" applyProtection="1">
      <alignment horizontal="right" vertical="center"/>
      <protection locked="0"/>
    </xf>
    <xf numFmtId="4" fontId="4" fillId="0" borderId="11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3"/>
    </xf>
    <xf numFmtId="0" fontId="7" fillId="0" borderId="5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left" vertical="center" indent="4"/>
    </xf>
    <xf numFmtId="4" fontId="4" fillId="0" borderId="5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 applyProtection="1">
      <alignment horizontal="right" vertical="center"/>
      <protection locked="0"/>
    </xf>
    <xf numFmtId="4" fontId="1" fillId="0" borderId="6" xfId="0" applyNumberFormat="1" applyFont="1" applyBorder="1" applyAlignment="1">
      <alignment horizontal="right" vertical="center"/>
    </xf>
    <xf numFmtId="4" fontId="2" fillId="0" borderId="6" xfId="0" applyNumberFormat="1" applyFont="1" applyBorder="1"/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59531</xdr:rowOff>
    </xdr:from>
    <xdr:to>
      <xdr:col>1</xdr:col>
      <xdr:colOff>1580518</xdr:colOff>
      <xdr:row>4</xdr:row>
      <xdr:rowOff>-1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4B46CC-3EAF-08F7-E9B9-AEAC32F79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226219"/>
          <a:ext cx="1437643" cy="6072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zoomScale="80" zoomScaleNormal="80" workbookViewId="0">
      <selection activeCell="F26" sqref="F26:G34"/>
    </sheetView>
  </sheetViews>
  <sheetFormatPr baseColWidth="10" defaultColWidth="11.42578125" defaultRowHeight="12" x14ac:dyDescent="0.2"/>
  <cols>
    <col min="1" max="1" width="3.5703125" style="1" customWidth="1"/>
    <col min="2" max="2" width="50" style="1" customWidth="1"/>
    <col min="3" max="7" width="20.7109375" style="1" customWidth="1"/>
    <col min="8" max="8" width="13.28515625" style="1" customWidth="1"/>
    <col min="9" max="16384" width="11.42578125" style="1"/>
  </cols>
  <sheetData>
    <row r="1" spans="2:7" ht="12.7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28.5" customHeight="1" thickBot="1" x14ac:dyDescent="0.25">
      <c r="B4" s="49" t="s">
        <v>40</v>
      </c>
      <c r="C4" s="50"/>
      <c r="D4" s="50"/>
      <c r="E4" s="50"/>
      <c r="F4" s="50"/>
      <c r="G4" s="51"/>
    </row>
    <row r="5" spans="2:7" ht="42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7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2" customHeight="1" x14ac:dyDescent="0.2">
      <c r="B9" s="13" t="s">
        <v>21</v>
      </c>
      <c r="C9" s="19">
        <v>1437386947</v>
      </c>
      <c r="D9" s="27">
        <v>0</v>
      </c>
      <c r="E9" s="21">
        <f t="shared" ref="E9:E18" si="0">C9+D9</f>
        <v>1437386947</v>
      </c>
      <c r="F9" s="27">
        <v>1442204250</v>
      </c>
      <c r="G9" s="20">
        <v>1442204250</v>
      </c>
    </row>
    <row r="10" spans="2:7" x14ac:dyDescent="0.2">
      <c r="B10" s="13" t="s">
        <v>22</v>
      </c>
      <c r="C10" s="19" t="s">
        <v>39</v>
      </c>
      <c r="D10" s="27" t="s">
        <v>39</v>
      </c>
      <c r="E10" s="21">
        <f t="shared" si="0"/>
        <v>0</v>
      </c>
      <c r="F10" s="27" t="s">
        <v>39</v>
      </c>
      <c r="G10" s="20" t="s">
        <v>39</v>
      </c>
    </row>
    <row r="11" spans="2:7" x14ac:dyDescent="0.2">
      <c r="B11" s="13" t="s">
        <v>23</v>
      </c>
      <c r="C11" s="19">
        <v>75367175</v>
      </c>
      <c r="D11" s="27">
        <v>0</v>
      </c>
      <c r="E11" s="21">
        <f t="shared" si="0"/>
        <v>75367175</v>
      </c>
      <c r="F11" s="27">
        <v>83073097.269999996</v>
      </c>
      <c r="G11" s="20">
        <v>83073097.269999996</v>
      </c>
    </row>
    <row r="12" spans="2:7" x14ac:dyDescent="0.2">
      <c r="B12" s="13" t="s">
        <v>24</v>
      </c>
      <c r="C12" s="19">
        <v>330643661</v>
      </c>
      <c r="D12" s="27">
        <v>0</v>
      </c>
      <c r="E12" s="21">
        <f t="shared" si="0"/>
        <v>330643661</v>
      </c>
      <c r="F12" s="27">
        <v>308315369.22000003</v>
      </c>
      <c r="G12" s="20">
        <v>308315369.22000003</v>
      </c>
    </row>
    <row r="13" spans="2:7" x14ac:dyDescent="0.2">
      <c r="B13" s="13" t="s">
        <v>25</v>
      </c>
      <c r="C13" s="19">
        <v>40458391</v>
      </c>
      <c r="D13" s="27">
        <v>0</v>
      </c>
      <c r="E13" s="21">
        <f t="shared" si="0"/>
        <v>40458391</v>
      </c>
      <c r="F13" s="27">
        <v>45131573.369999997</v>
      </c>
      <c r="G13" s="20">
        <v>45131573.369999997</v>
      </c>
    </row>
    <row r="14" spans="2:7" x14ac:dyDescent="0.2">
      <c r="B14" s="13" t="s">
        <v>26</v>
      </c>
      <c r="C14" s="19">
        <v>11379361</v>
      </c>
      <c r="D14" s="27">
        <v>557177.02</v>
      </c>
      <c r="E14" s="21">
        <f t="shared" si="0"/>
        <v>11936538.02</v>
      </c>
      <c r="F14" s="27">
        <v>16864476.899999999</v>
      </c>
      <c r="G14" s="20">
        <v>16864476.899999999</v>
      </c>
    </row>
    <row r="15" spans="2:7" ht="24" customHeight="1" x14ac:dyDescent="0.2">
      <c r="B15" s="14" t="s">
        <v>27</v>
      </c>
      <c r="C15" s="19">
        <v>0</v>
      </c>
      <c r="D15" s="27">
        <v>0</v>
      </c>
      <c r="E15" s="21">
        <f t="shared" si="0"/>
        <v>0</v>
      </c>
      <c r="F15" s="27">
        <v>0</v>
      </c>
      <c r="G15" s="20">
        <v>0</v>
      </c>
    </row>
    <row r="16" spans="2:7" ht="36" customHeight="1" x14ac:dyDescent="0.2">
      <c r="B16" s="14" t="s">
        <v>28</v>
      </c>
      <c r="C16" s="19">
        <v>1876917079</v>
      </c>
      <c r="D16" s="27">
        <v>45201224.140000001</v>
      </c>
      <c r="E16" s="21">
        <f t="shared" si="0"/>
        <v>1922118303.1400001</v>
      </c>
      <c r="F16" s="27">
        <v>1970404859.1199999</v>
      </c>
      <c r="G16" s="20">
        <v>1970404859.1199999</v>
      </c>
    </row>
    <row r="17" spans="2:7" ht="24" customHeight="1" x14ac:dyDescent="0.2">
      <c r="B17" s="14" t="s">
        <v>29</v>
      </c>
      <c r="C17" s="19">
        <v>22356434</v>
      </c>
      <c r="D17" s="27">
        <v>0</v>
      </c>
      <c r="E17" s="21">
        <f t="shared" si="0"/>
        <v>22356434</v>
      </c>
      <c r="F17" s="27">
        <v>17809672.5</v>
      </c>
      <c r="G17" s="20">
        <v>17809672.5</v>
      </c>
    </row>
    <row r="18" spans="2:7" ht="24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3794509048</v>
      </c>
      <c r="D20" s="28">
        <f>SUM(D9:D18)</f>
        <v>45758401.160000004</v>
      </c>
      <c r="E20" s="22">
        <f>C20+D20</f>
        <v>3840267449.1599998</v>
      </c>
      <c r="F20" s="28">
        <f>SUM(F9:F18)</f>
        <v>3883803298.3800001</v>
      </c>
      <c r="G20" s="22">
        <f>SUM(G9:G18)</f>
        <v>3883803298.3800001</v>
      </c>
    </row>
    <row r="21" spans="2:7" ht="12.75" thickBot="1" x14ac:dyDescent="0.25">
      <c r="B21" s="16"/>
      <c r="C21" s="23"/>
      <c r="D21" s="28"/>
      <c r="E21" s="22"/>
      <c r="F21" s="28"/>
      <c r="G21" s="23"/>
    </row>
    <row r="22" spans="2:7" ht="39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7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2" customHeight="1" x14ac:dyDescent="0.2">
      <c r="B25" s="33" t="s">
        <v>32</v>
      </c>
      <c r="C25" s="21"/>
      <c r="D25" s="21"/>
      <c r="E25" s="21"/>
      <c r="F25" s="21"/>
      <c r="G25" s="37"/>
    </row>
    <row r="26" spans="2:7" ht="12" customHeight="1" x14ac:dyDescent="0.2">
      <c r="B26" s="32" t="s">
        <v>11</v>
      </c>
      <c r="C26" s="20">
        <v>1105754309.1300001</v>
      </c>
      <c r="D26" s="20">
        <v>97155163.969999999</v>
      </c>
      <c r="E26" s="21">
        <f t="shared" ref="E26:E34" si="1">C26+D26</f>
        <v>1202909473.1000001</v>
      </c>
      <c r="F26" s="20">
        <v>1191348353.22</v>
      </c>
      <c r="G26" s="38">
        <v>1190843897.5899999</v>
      </c>
    </row>
    <row r="27" spans="2:7" ht="12" customHeight="1" x14ac:dyDescent="0.2">
      <c r="B27" s="32" t="s">
        <v>12</v>
      </c>
      <c r="C27" s="20">
        <v>404630528.25999999</v>
      </c>
      <c r="D27" s="20">
        <v>-26222238.559999973</v>
      </c>
      <c r="E27" s="21">
        <f t="shared" si="1"/>
        <v>378408289.70000005</v>
      </c>
      <c r="F27" s="20">
        <v>177560353.41999999</v>
      </c>
      <c r="G27" s="38">
        <v>169291781.45999998</v>
      </c>
    </row>
    <row r="28" spans="2:7" x14ac:dyDescent="0.2">
      <c r="B28" s="32" t="s">
        <v>13</v>
      </c>
      <c r="C28" s="20">
        <v>1443354046.1600001</v>
      </c>
      <c r="D28" s="20">
        <v>-46114019.4799999</v>
      </c>
      <c r="E28" s="21">
        <f t="shared" si="1"/>
        <v>1397240026.6800003</v>
      </c>
      <c r="F28" s="20">
        <v>687486186.5</v>
      </c>
      <c r="G28" s="38">
        <v>660915703.00999999</v>
      </c>
    </row>
    <row r="29" spans="2:7" x14ac:dyDescent="0.2">
      <c r="B29" s="32" t="s">
        <v>14</v>
      </c>
      <c r="C29" s="20">
        <v>923663519.48000002</v>
      </c>
      <c r="D29" s="20">
        <v>96093189.860000014</v>
      </c>
      <c r="E29" s="21">
        <f t="shared" si="1"/>
        <v>1019756709.34</v>
      </c>
      <c r="F29" s="20">
        <v>902928097.43000007</v>
      </c>
      <c r="G29" s="38">
        <v>816277825.04999995</v>
      </c>
    </row>
    <row r="30" spans="2:7" x14ac:dyDescent="0.2">
      <c r="B30" s="32" t="s">
        <v>15</v>
      </c>
      <c r="C30" s="20">
        <v>70244790.810000002</v>
      </c>
      <c r="D30" s="20">
        <v>41586889.119999997</v>
      </c>
      <c r="E30" s="21">
        <f t="shared" si="1"/>
        <v>111831679.93000001</v>
      </c>
      <c r="F30" s="20">
        <v>18478554.07</v>
      </c>
      <c r="G30" s="38">
        <v>17852494.850000001</v>
      </c>
    </row>
    <row r="31" spans="2:7" x14ac:dyDescent="0.2">
      <c r="B31" s="32" t="s">
        <v>16</v>
      </c>
      <c r="C31" s="20">
        <v>1347748606.9499998</v>
      </c>
      <c r="D31" s="20">
        <v>35869249.559999943</v>
      </c>
      <c r="E31" s="21">
        <f t="shared" si="1"/>
        <v>1383617856.5099998</v>
      </c>
      <c r="F31" s="20">
        <v>104863958.61999999</v>
      </c>
      <c r="G31" s="38">
        <v>97352859.019999996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23008327.300000001</v>
      </c>
      <c r="D34" s="20">
        <v>0</v>
      </c>
      <c r="E34" s="21">
        <f t="shared" si="1"/>
        <v>23008327.300000001</v>
      </c>
      <c r="F34" s="20">
        <v>20358949.390000001</v>
      </c>
      <c r="G34" s="38">
        <v>20358949.390000001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5318404128.0900002</v>
      </c>
      <c r="D36" s="22">
        <f>SUM(D26:D34)</f>
        <v>198368234.47000009</v>
      </c>
      <c r="E36" s="22">
        <f>SUM(E26:E34)</f>
        <v>5516772362.5600004</v>
      </c>
      <c r="F36" s="22">
        <f>SUM(F26:F34)</f>
        <v>3103024452.6500001</v>
      </c>
      <c r="G36" s="39">
        <f>SUM(G26:G34)</f>
        <v>2972893510.3699994</v>
      </c>
    </row>
    <row r="37" spans="2:7" s="2" customFormat="1" ht="12.75" thickBot="1" x14ac:dyDescent="0.25">
      <c r="B37" s="35"/>
      <c r="C37" s="21"/>
      <c r="D37" s="21"/>
      <c r="E37" s="21"/>
      <c r="F37" s="21"/>
      <c r="G37" s="40"/>
    </row>
    <row r="38" spans="2:7" ht="12.75" thickBot="1" x14ac:dyDescent="0.25">
      <c r="B38" s="7" t="s">
        <v>37</v>
      </c>
      <c r="C38" s="8">
        <f>C20-C36</f>
        <v>-1523895080.0900002</v>
      </c>
      <c r="D38" s="8">
        <f>D20-D36</f>
        <v>-152609833.31000009</v>
      </c>
      <c r="E38" s="8">
        <f>D38+C38</f>
        <v>-1676504913.4000003</v>
      </c>
      <c r="F38" s="8">
        <f>F20-F36</f>
        <v>780778845.73000002</v>
      </c>
      <c r="G38" s="9">
        <f>G20-G36</f>
        <v>910909788.01000071</v>
      </c>
    </row>
    <row r="39" spans="2:7" s="10" customFormat="1" ht="1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dEFFHJ1weQejK2Y4kBuirND69wHlFHqBAOjyJvMQxM8gc9WvIuvb23uKTAGCouJOegz7hE+jcRSS1cYiy3GH1g==" saltValue="p5qSkYx6RtjtKuvEi5WbP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0866141732283472" right="0.70866141732283472" top="0.94488188976377963" bottom="0.74803149606299213" header="0.31496062992125984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Control y Procedimientos</cp:lastModifiedBy>
  <cp:lastPrinted>2025-04-23T18:26:53Z</cp:lastPrinted>
  <dcterms:created xsi:type="dcterms:W3CDTF">2019-12-11T17:18:27Z</dcterms:created>
  <dcterms:modified xsi:type="dcterms:W3CDTF">2025-07-15T19:49:49Z</dcterms:modified>
</cp:coreProperties>
</file>